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740" activeTab="2"/>
  </bookViews>
  <sheets>
    <sheet name="Форма ПО_1" sheetId="1" r:id="rId1"/>
    <sheet name="Форма ПО_2" sheetId="2" r:id="rId2"/>
    <sheet name="Отчет" sheetId="3" r:id="rId3"/>
  </sheets>
  <definedNames>
    <definedName name="_xlnm.Print_Titles" localSheetId="1">'Форма ПО_2'!$4:$6</definedName>
  </definedNames>
  <calcPr fullCalcOnLoad="1"/>
</workbook>
</file>

<file path=xl/sharedStrings.xml><?xml version="1.0" encoding="utf-8"?>
<sst xmlns="http://schemas.openxmlformats.org/spreadsheetml/2006/main" count="92" uniqueCount="62">
  <si>
    <t>№</t>
  </si>
  <si>
    <t>Единица измерения</t>
  </si>
  <si>
    <t>Количество оборудованных (оснащенных) рабочих мест для трудоустройства инвалидов за год</t>
  </si>
  <si>
    <t>Суммарный коэффициент рождаемости</t>
  </si>
  <si>
    <t>число родившихся на 1 женщину</t>
  </si>
  <si>
    <t>№ Указа Президента Российской Федерации</t>
  </si>
  <si>
    <t>Наименование показателя</t>
  </si>
  <si>
    <t>Значение показателя</t>
  </si>
  <si>
    <t>целевое</t>
  </si>
  <si>
    <t>плановое</t>
  </si>
  <si>
    <t>фактическое</t>
  </si>
  <si>
    <t>отклонение</t>
  </si>
  <si>
    <t>Примечание</t>
  </si>
  <si>
    <t>Отношение средней заработной платы социальных работников к средней заработной плате в Новгородской области</t>
  </si>
  <si>
    <t>%</t>
  </si>
  <si>
    <t>ед.</t>
  </si>
  <si>
    <t>Информация о ходе достижения показателей, содержащихся в указах Президента Российской Федерации от 7 мая 2012 года №№ 596 - 606</t>
  </si>
  <si>
    <t>Отчетная дата (период) значения показателя №</t>
  </si>
  <si>
    <t>-</t>
  </si>
  <si>
    <t>Реквизиты документа (НПА, поручения и др.)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</si>
  <si>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</si>
  <si>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</si>
  <si>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</si>
  <si>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</si>
  <si>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Новгородской области (млн.руб.)</t>
  </si>
  <si>
    <t xml:space="preserve">отчетная дата (период) значения показателя № </t>
  </si>
  <si>
    <t>Указ Президента Российской Федерации от 7 мая 2012 года № 597</t>
  </si>
  <si>
    <t>Наименование показателя 13 "Отношение средней заработной платы социальных работников к средней заработной плате в Новгородской области"</t>
  </si>
  <si>
    <t>Наименование показателя 16 "Количество оборудованных (оснащенных) рабочих мест для трудоустройства инвалидов за год"</t>
  </si>
  <si>
    <t>Указ Президента Российской Федерации от 7 мая 2012 года № 606</t>
  </si>
  <si>
    <t>Наименование показателя 39 "Суммарный коэффициент рождаемости"</t>
  </si>
  <si>
    <t>Постановление Правительства Новгородской области от 28.10.2013 № 319 о государственной программе Новгородской области "Социальная поддержка граждан в Новгородской области на 2014-2018 годы"</t>
  </si>
  <si>
    <t xml:space="preserve">Соотношение средней заработной платы социальных работников учреждений социального обслуживания населения со средней заработной платой в области
</t>
  </si>
  <si>
    <t>Предоставление субсидий юридическим лицам, индивидуальным предпринимателям, физическим лицам - производителям товаров, работ, услуг на возмещение затрат на оборудование (оснащение) рабочих мест для трудоустройства незанятых инвалидов в порядке, установленном Правительством Новгородской области</t>
  </si>
  <si>
    <t>Областной закон от 11.07.2012 №102-ОЗ "О ежемесячных денежных выплатах семьям при рождении (усыновлении) тртьего и последующих детей, проживающим на территории Новгородской области"</t>
  </si>
  <si>
    <t>Информация о реализации мероприятий, направленных на достижение показателей, содержащихся в указах Президента Российской Федерации от 7 мая 2012 года №№ 596 - 606</t>
  </si>
  <si>
    <t>Форма ПО-1</t>
  </si>
  <si>
    <t>Форма ПО-2</t>
  </si>
  <si>
    <t>ОТЧЕТ</t>
  </si>
  <si>
    <t>о реализации показателей, предусмотренных указом Президента Российской Федерации от 7 мая 2012 года №№ 596 - 606</t>
  </si>
  <si>
    <t>проценты</t>
  </si>
  <si>
    <t>Контрольный срок достижения (год)</t>
  </si>
  <si>
    <t>указами</t>
  </si>
  <si>
    <t>Плановое значение целевого показателя, установленного</t>
  </si>
  <si>
    <t>отраслевыми дорожными картами</t>
  </si>
  <si>
    <t>региональными дорожными картами</t>
  </si>
  <si>
    <t>государственными программами Новгородской области</t>
  </si>
  <si>
    <t>Причины невыполнения показателя</t>
  </si>
  <si>
    <t>единиц</t>
  </si>
  <si>
    <t>14,2 тыс.руб.</t>
  </si>
  <si>
    <t xml:space="preserve">Государственная программа Новгородской области "Содействие занятости населения в Новгородской области на 2014 - 2020 годы", утвержденная постановлением Правительства Новгородской области от 17.10.2013 N 268 </t>
  </si>
  <si>
    <t>Назначение и выплата ежемесячной денежной выплаты семьям при рождении (усыновлении) третьего и последующих детей</t>
  </si>
  <si>
    <t>,</t>
  </si>
  <si>
    <t xml:space="preserve">2016 год </t>
  </si>
  <si>
    <t>2016 год</t>
  </si>
  <si>
    <t>4 чел.</t>
  </si>
  <si>
    <t>Показатель рассчитывается 1 раз в год Росстатом за предыдущий год</t>
  </si>
  <si>
    <t>Удельный вес высококвалифицированных работников в общем объеме квалифицированных работников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</si>
  <si>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</si>
  <si>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Наименование показателя 11 "Удельный вес численности высококвалифицированных работников в общей численности квалифицированных работников"</t>
  </si>
  <si>
    <t>январь-май 2016 года</t>
  </si>
  <si>
    <t>Фактическое выполнение показателя по годам и за январь-май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</si>
</sst>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horizontal="right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/>
    </xf>
    <xf numFmtId="0" fontId="45" fillId="0" borderId="14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center" wrapText="1"/>
    </xf>
    <xf numFmtId="165" fontId="44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top" wrapText="1"/>
    </xf>
    <xf numFmtId="1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right"/>
    </xf>
    <xf numFmtId="0" fontId="44" fillId="0" borderId="1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44" fillId="0" borderId="17" xfId="0" applyFont="1" applyFill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top" wrapText="1"/>
    </xf>
    <xf numFmtId="0" fontId="45" fillId="0" borderId="19" xfId="0" applyFont="1" applyBorder="1" applyAlignment="1">
      <alignment horizontal="left" vertical="center" wrapText="1"/>
    </xf>
    <xf numFmtId="164" fontId="44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vertical="center"/>
    </xf>
    <xf numFmtId="1" fontId="44" fillId="0" borderId="10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right" vertical="center" wrapText="1"/>
    </xf>
    <xf numFmtId="164" fontId="44" fillId="0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44" fillId="0" borderId="17" xfId="0" applyFont="1" applyFill="1" applyBorder="1" applyAlignment="1">
      <alignment/>
    </xf>
    <xf numFmtId="0" fontId="44" fillId="0" borderId="10" xfId="0" applyFont="1" applyFill="1" applyBorder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168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wrapText="1"/>
    </xf>
    <xf numFmtId="164" fontId="44" fillId="0" borderId="10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right"/>
    </xf>
    <xf numFmtId="0" fontId="49" fillId="0" borderId="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vertical="center"/>
    </xf>
    <xf numFmtId="164" fontId="44" fillId="0" borderId="17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right" vertical="center"/>
    </xf>
    <xf numFmtId="0" fontId="44" fillId="0" borderId="17" xfId="0" applyFont="1" applyFill="1" applyBorder="1" applyAlignment="1">
      <alignment horizontal="right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top"/>
    </xf>
    <xf numFmtId="0" fontId="44" fillId="0" borderId="33" xfId="0" applyFont="1" applyBorder="1" applyAlignment="1">
      <alignment horizontal="center" vertical="top"/>
    </xf>
    <xf numFmtId="0" fontId="44" fillId="0" borderId="34" xfId="0" applyFont="1" applyBorder="1" applyAlignment="1">
      <alignment horizontal="center" vertical="top"/>
    </xf>
    <xf numFmtId="0" fontId="43" fillId="0" borderId="16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 wrapText="1"/>
    </xf>
    <xf numFmtId="0" fontId="44" fillId="0" borderId="33" xfId="0" applyFont="1" applyBorder="1" applyAlignment="1">
      <alignment horizontal="center" vertical="top" wrapText="1"/>
    </xf>
    <xf numFmtId="0" fontId="44" fillId="0" borderId="34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44" fillId="0" borderId="12" xfId="0" applyFont="1" applyBorder="1" applyAlignment="1">
      <alignment horizontal="center" vertical="top" wrapText="1"/>
    </xf>
    <xf numFmtId="0" fontId="44" fillId="0" borderId="32" xfId="0" applyFont="1" applyBorder="1" applyAlignment="1">
      <alignment horizontal="center" vertical="top" wrapText="1"/>
    </xf>
    <xf numFmtId="0" fontId="44" fillId="0" borderId="31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3" fillId="0" borderId="3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top" wrapText="1"/>
    </xf>
    <xf numFmtId="0" fontId="44" fillId="0" borderId="37" xfId="0" applyFont="1" applyBorder="1" applyAlignment="1">
      <alignment horizontal="center" vertical="top" wrapText="1"/>
    </xf>
    <xf numFmtId="0" fontId="44" fillId="0" borderId="3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="86" zoomScaleNormal="86" zoomScalePageLayoutView="0" workbookViewId="0" topLeftCell="A1">
      <selection activeCell="C7" sqref="C7"/>
    </sheetView>
  </sheetViews>
  <sheetFormatPr defaultColWidth="9.140625" defaultRowHeight="15"/>
  <cols>
    <col min="1" max="1" width="4.140625" style="0" customWidth="1"/>
    <col min="2" max="2" width="12.140625" style="0" customWidth="1"/>
    <col min="3" max="3" width="28.57421875" style="0" customWidth="1"/>
    <col min="4" max="4" width="13.7109375" style="0" customWidth="1"/>
    <col min="5" max="5" width="16.57421875" style="0" customWidth="1"/>
    <col min="7" max="8" width="10.140625" style="0" customWidth="1"/>
    <col min="9" max="9" width="9.28125" style="0" customWidth="1"/>
    <col min="10" max="10" width="30.140625" style="0" customWidth="1"/>
    <col min="11" max="11" width="5.8515625" style="0" customWidth="1"/>
  </cols>
  <sheetData>
    <row r="1" ht="15">
      <c r="J1" s="8" t="s">
        <v>36</v>
      </c>
    </row>
    <row r="2" spans="1:10" ht="41.25" customHeight="1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4.25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46.5" customHeight="1">
      <c r="A4" s="56" t="s">
        <v>0</v>
      </c>
      <c r="B4" s="56" t="s">
        <v>5</v>
      </c>
      <c r="C4" s="56" t="s">
        <v>6</v>
      </c>
      <c r="D4" s="56" t="s">
        <v>1</v>
      </c>
      <c r="E4" s="56" t="s">
        <v>17</v>
      </c>
      <c r="F4" s="56" t="s">
        <v>7</v>
      </c>
      <c r="G4" s="56"/>
      <c r="H4" s="56"/>
      <c r="I4" s="56"/>
      <c r="J4" s="56" t="s">
        <v>12</v>
      </c>
    </row>
    <row r="5" spans="1:10" ht="28.5" customHeight="1">
      <c r="A5" s="56"/>
      <c r="B5" s="56"/>
      <c r="C5" s="56"/>
      <c r="D5" s="56"/>
      <c r="E5" s="56"/>
      <c r="F5" s="1" t="s">
        <v>8</v>
      </c>
      <c r="G5" s="1" t="s">
        <v>9</v>
      </c>
      <c r="H5" s="1" t="s">
        <v>10</v>
      </c>
      <c r="I5" s="1" t="s">
        <v>11</v>
      </c>
      <c r="J5" s="56"/>
    </row>
    <row r="6" spans="1:10" ht="13.5" customHeight="1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</row>
    <row r="7" spans="1:10" ht="90" customHeight="1">
      <c r="A7" s="49">
        <v>11</v>
      </c>
      <c r="B7" s="49">
        <v>597</v>
      </c>
      <c r="C7" s="50" t="s">
        <v>58</v>
      </c>
      <c r="D7" s="49" t="s">
        <v>14</v>
      </c>
      <c r="E7" s="49">
        <v>2020</v>
      </c>
      <c r="F7" s="38">
        <v>33.4</v>
      </c>
      <c r="G7" s="20"/>
      <c r="H7" s="20"/>
      <c r="I7" s="20"/>
      <c r="J7" s="1" t="s">
        <v>56</v>
      </c>
    </row>
    <row r="8" spans="1:10" ht="78" customHeight="1">
      <c r="A8" s="7">
        <v>12</v>
      </c>
      <c r="B8" s="36">
        <v>597</v>
      </c>
      <c r="C8" s="10" t="s">
        <v>13</v>
      </c>
      <c r="D8" s="36" t="s">
        <v>14</v>
      </c>
      <c r="E8" s="36">
        <v>2018</v>
      </c>
      <c r="F8" s="11">
        <v>100</v>
      </c>
      <c r="G8" s="11">
        <v>58</v>
      </c>
      <c r="H8" s="11">
        <v>58.1</v>
      </c>
      <c r="I8" s="11"/>
      <c r="J8" s="5"/>
    </row>
    <row r="9" spans="1:10" ht="66.75" customHeight="1">
      <c r="A9" s="38">
        <v>15</v>
      </c>
      <c r="B9" s="34">
        <v>597</v>
      </c>
      <c r="C9" s="9" t="s">
        <v>2</v>
      </c>
      <c r="D9" s="36" t="s">
        <v>15</v>
      </c>
      <c r="E9" s="36">
        <v>2020</v>
      </c>
      <c r="F9" s="17">
        <v>88</v>
      </c>
      <c r="G9" s="19">
        <v>4</v>
      </c>
      <c r="H9" s="44">
        <v>0</v>
      </c>
      <c r="I9" s="11"/>
      <c r="J9" s="33"/>
    </row>
    <row r="10" spans="1:10" ht="75" customHeight="1">
      <c r="A10" s="38">
        <v>39</v>
      </c>
      <c r="B10" s="34">
        <v>606</v>
      </c>
      <c r="C10" s="9" t="s">
        <v>3</v>
      </c>
      <c r="D10" s="35" t="s">
        <v>4</v>
      </c>
      <c r="E10" s="36">
        <v>2018</v>
      </c>
      <c r="F10" s="17">
        <v>1.753</v>
      </c>
      <c r="G10" s="7">
        <v>1.742</v>
      </c>
      <c r="H10" s="36" t="s">
        <v>18</v>
      </c>
      <c r="I10" s="7"/>
      <c r="J10" s="1" t="s">
        <v>56</v>
      </c>
    </row>
    <row r="17" ht="15">
      <c r="E17" t="s">
        <v>52</v>
      </c>
    </row>
  </sheetData>
  <sheetProtection/>
  <mergeCells count="9">
    <mergeCell ref="A2:J2"/>
    <mergeCell ref="A3:J3"/>
    <mergeCell ref="B4:B5"/>
    <mergeCell ref="J4:J5"/>
    <mergeCell ref="A4:A5"/>
    <mergeCell ref="C4:C5"/>
    <mergeCell ref="D4:D5"/>
    <mergeCell ref="E4:E5"/>
    <mergeCell ref="F4:I4"/>
  </mergeCells>
  <printOptions/>
  <pageMargins left="0.74" right="0.31496062992125984" top="0.9055118110236221" bottom="0.15748031496062992" header="0.8661417322834646" footer="0.31496062992125984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="82" zoomScaleNormal="82" zoomScalePageLayoutView="0" workbookViewId="0" topLeftCell="A1">
      <selection activeCell="K31" sqref="K31"/>
    </sheetView>
  </sheetViews>
  <sheetFormatPr defaultColWidth="9.140625" defaultRowHeight="15"/>
  <cols>
    <col min="1" max="1" width="4.140625" style="0" customWidth="1"/>
    <col min="2" max="2" width="23.8515625" style="0" customWidth="1"/>
    <col min="3" max="3" width="28.7109375" style="0" customWidth="1"/>
    <col min="4" max="4" width="13.7109375" style="0" customWidth="1"/>
    <col min="5" max="5" width="16.57421875" style="0" customWidth="1"/>
    <col min="6" max="6" width="13.00390625" style="0" customWidth="1"/>
    <col min="7" max="7" width="10.7109375" style="0" customWidth="1"/>
    <col min="8" max="8" width="10.140625" style="0" customWidth="1"/>
    <col min="9" max="9" width="10.7109375" style="0" customWidth="1"/>
    <col min="10" max="10" width="10.28125" style="0" customWidth="1"/>
    <col min="11" max="11" width="26.8515625" style="0" customWidth="1"/>
    <col min="12" max="12" width="4.28125" style="0" customWidth="1"/>
  </cols>
  <sheetData>
    <row r="1" ht="15">
      <c r="K1" s="8" t="s">
        <v>37</v>
      </c>
    </row>
    <row r="2" spans="1:11" ht="51" customHeight="1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3.5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46.5" customHeight="1">
      <c r="A4" s="81" t="s">
        <v>0</v>
      </c>
      <c r="B4" s="83" t="s">
        <v>19</v>
      </c>
      <c r="C4" s="66" t="s">
        <v>20</v>
      </c>
      <c r="D4" s="66" t="s">
        <v>21</v>
      </c>
      <c r="E4" s="66" t="s">
        <v>22</v>
      </c>
      <c r="F4" s="66" t="s">
        <v>23</v>
      </c>
      <c r="G4" s="66" t="s">
        <v>24</v>
      </c>
      <c r="H4" s="66"/>
      <c r="I4" s="66"/>
      <c r="J4" s="66"/>
      <c r="K4" s="67" t="s">
        <v>12</v>
      </c>
    </row>
    <row r="5" spans="1:17" ht="63" customHeight="1">
      <c r="A5" s="82"/>
      <c r="B5" s="84"/>
      <c r="C5" s="56"/>
      <c r="D5" s="56"/>
      <c r="E5" s="56"/>
      <c r="F5" s="56"/>
      <c r="G5" s="1" t="s">
        <v>25</v>
      </c>
      <c r="H5" s="1" t="s">
        <v>9</v>
      </c>
      <c r="I5" s="1" t="s">
        <v>10</v>
      </c>
      <c r="J5" s="1" t="s">
        <v>11</v>
      </c>
      <c r="K5" s="68"/>
      <c r="L5" s="2"/>
      <c r="M5" s="2"/>
      <c r="N5" s="2"/>
      <c r="O5" s="2"/>
      <c r="P5" s="2"/>
      <c r="Q5" s="2"/>
    </row>
    <row r="6" spans="1:11" ht="13.5" customHeight="1">
      <c r="A6" s="3">
        <v>1</v>
      </c>
      <c r="B6" s="6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24">
        <v>11</v>
      </c>
    </row>
    <row r="7" spans="1:11" ht="25.5" customHeight="1">
      <c r="A7" s="76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8"/>
    </row>
    <row r="8" spans="1:11" ht="22.5" customHeight="1">
      <c r="A8" s="57" t="s">
        <v>59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58.5" customHeight="1">
      <c r="A9" s="26">
        <v>1</v>
      </c>
      <c r="B9" s="13"/>
      <c r="C9" s="37"/>
      <c r="D9" s="14" t="s">
        <v>14</v>
      </c>
      <c r="E9" s="49" t="s">
        <v>54</v>
      </c>
      <c r="F9" s="47" t="s">
        <v>60</v>
      </c>
      <c r="G9" s="47" t="s">
        <v>60</v>
      </c>
      <c r="H9" s="48"/>
      <c r="I9" s="48"/>
      <c r="J9" s="48"/>
      <c r="K9" s="27"/>
    </row>
    <row r="10" spans="1:11" ht="27.75" customHeight="1">
      <c r="A10" s="57" t="s">
        <v>27</v>
      </c>
      <c r="B10" s="58"/>
      <c r="C10" s="58"/>
      <c r="D10" s="58"/>
      <c r="E10" s="58"/>
      <c r="F10" s="58"/>
      <c r="G10" s="58"/>
      <c r="H10" s="58"/>
      <c r="I10" s="58"/>
      <c r="J10" s="58"/>
      <c r="K10" s="59"/>
    </row>
    <row r="11" spans="1:11" ht="142.5" customHeight="1">
      <c r="A11" s="26">
        <v>2</v>
      </c>
      <c r="B11" s="13" t="s">
        <v>31</v>
      </c>
      <c r="C11" s="22" t="s">
        <v>32</v>
      </c>
      <c r="D11" s="14">
        <v>0.58</v>
      </c>
      <c r="E11" s="23" t="s">
        <v>54</v>
      </c>
      <c r="F11" s="40" t="s">
        <v>60</v>
      </c>
      <c r="G11" s="45" t="s">
        <v>60</v>
      </c>
      <c r="H11" s="30">
        <v>44.5</v>
      </c>
      <c r="I11" s="30">
        <v>44.5</v>
      </c>
      <c r="J11" s="30">
        <f>I11-H11</f>
        <v>0</v>
      </c>
      <c r="K11" s="27"/>
    </row>
    <row r="12" spans="1:11" ht="30" customHeight="1">
      <c r="A12" s="57" t="s">
        <v>28</v>
      </c>
      <c r="B12" s="58"/>
      <c r="C12" s="58"/>
      <c r="D12" s="58"/>
      <c r="E12" s="58"/>
      <c r="F12" s="58"/>
      <c r="G12" s="58"/>
      <c r="H12" s="58"/>
      <c r="I12" s="58"/>
      <c r="J12" s="58"/>
      <c r="K12" s="59"/>
    </row>
    <row r="13" spans="1:11" ht="159.75" customHeight="1">
      <c r="A13" s="21">
        <v>3</v>
      </c>
      <c r="B13" s="12" t="s">
        <v>50</v>
      </c>
      <c r="C13" s="15" t="s">
        <v>33</v>
      </c>
      <c r="D13" s="23" t="s">
        <v>55</v>
      </c>
      <c r="E13" s="23" t="s">
        <v>54</v>
      </c>
      <c r="F13" s="45" t="s">
        <v>60</v>
      </c>
      <c r="G13" s="45" t="s">
        <v>60</v>
      </c>
      <c r="H13" s="39">
        <v>0</v>
      </c>
      <c r="I13" s="39">
        <v>0</v>
      </c>
      <c r="J13" s="30">
        <f>I13-H13</f>
        <v>0</v>
      </c>
      <c r="K13" s="28"/>
    </row>
    <row r="14" spans="1:11" ht="18.75" customHeight="1">
      <c r="A14" s="76" t="s">
        <v>29</v>
      </c>
      <c r="B14" s="77"/>
      <c r="C14" s="77"/>
      <c r="D14" s="77"/>
      <c r="E14" s="77"/>
      <c r="F14" s="77"/>
      <c r="G14" s="77"/>
      <c r="H14" s="77"/>
      <c r="I14" s="77"/>
      <c r="J14" s="77"/>
      <c r="K14" s="78"/>
    </row>
    <row r="15" spans="1:11" ht="19.5" customHeight="1">
      <c r="A15" s="57" t="s">
        <v>30</v>
      </c>
      <c r="B15" s="58"/>
      <c r="C15" s="58"/>
      <c r="D15" s="58"/>
      <c r="E15" s="58"/>
      <c r="F15" s="58"/>
      <c r="G15" s="58"/>
      <c r="H15" s="58"/>
      <c r="I15" s="58"/>
      <c r="J15" s="58"/>
      <c r="K15" s="59"/>
    </row>
    <row r="16" spans="1:11" ht="152.25" customHeight="1">
      <c r="A16" s="64">
        <v>4</v>
      </c>
      <c r="B16" s="13" t="s">
        <v>31</v>
      </c>
      <c r="C16" s="60" t="s">
        <v>51</v>
      </c>
      <c r="D16" s="56">
        <v>1.742</v>
      </c>
      <c r="E16" s="79" t="s">
        <v>53</v>
      </c>
      <c r="F16" s="62" t="s">
        <v>60</v>
      </c>
      <c r="G16" s="62" t="s">
        <v>60</v>
      </c>
      <c r="H16" s="69">
        <v>164.4</v>
      </c>
      <c r="I16" s="69">
        <v>164.4</v>
      </c>
      <c r="J16" s="71">
        <f>I16-H16</f>
        <v>0</v>
      </c>
      <c r="K16" s="74"/>
    </row>
    <row r="17" spans="1:11" ht="117.75" customHeight="1" thickBot="1">
      <c r="A17" s="65"/>
      <c r="B17" s="29" t="s">
        <v>34</v>
      </c>
      <c r="C17" s="61"/>
      <c r="D17" s="73"/>
      <c r="E17" s="80"/>
      <c r="F17" s="63"/>
      <c r="G17" s="63"/>
      <c r="H17" s="70"/>
      <c r="I17" s="70"/>
      <c r="J17" s="72"/>
      <c r="K17" s="75"/>
    </row>
  </sheetData>
  <sheetProtection/>
  <mergeCells count="26">
    <mergeCell ref="A2:K2"/>
    <mergeCell ref="A4:A5"/>
    <mergeCell ref="B4:B5"/>
    <mergeCell ref="C4:C5"/>
    <mergeCell ref="A3:K3"/>
    <mergeCell ref="A7:K7"/>
    <mergeCell ref="A8:K8"/>
    <mergeCell ref="H16:H17"/>
    <mergeCell ref="I16:I17"/>
    <mergeCell ref="J16:J17"/>
    <mergeCell ref="D16:D17"/>
    <mergeCell ref="K16:K17"/>
    <mergeCell ref="A14:K14"/>
    <mergeCell ref="A15:K15"/>
    <mergeCell ref="F16:F17"/>
    <mergeCell ref="E16:E17"/>
    <mergeCell ref="A10:K10"/>
    <mergeCell ref="A12:K12"/>
    <mergeCell ref="C16:C17"/>
    <mergeCell ref="G16:G17"/>
    <mergeCell ref="A16:A17"/>
    <mergeCell ref="G4:J4"/>
    <mergeCell ref="K4:K5"/>
    <mergeCell ref="F4:F5"/>
    <mergeCell ref="D4:D5"/>
    <mergeCell ref="E4:E5"/>
  </mergeCells>
  <printOptions/>
  <pageMargins left="0.2362204724409449" right="0.1968503937007874" top="0.9055118110236221" bottom="0.15748031496062992" header="0.8661417322834646" footer="0.5118110236220472"/>
  <pageSetup horizontalDpi="600" verticalDpi="600" orientation="landscape" paperSize="9" scale="85" r:id="rId1"/>
  <rowBreaks count="1" manualBreakCount="1">
    <brk id="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4">
      <selection activeCell="L7" sqref="L7"/>
    </sheetView>
  </sheetViews>
  <sheetFormatPr defaultColWidth="9.140625" defaultRowHeight="15"/>
  <cols>
    <col min="1" max="1" width="4.140625" style="0" customWidth="1"/>
    <col min="2" max="2" width="28.57421875" style="0" customWidth="1"/>
    <col min="3" max="3" width="13.7109375" style="0" customWidth="1"/>
    <col min="4" max="4" width="16.57421875" style="0" customWidth="1"/>
    <col min="5" max="5" width="13.00390625" style="0" customWidth="1"/>
    <col min="6" max="6" width="10.140625" style="0" customWidth="1"/>
    <col min="7" max="7" width="12.57421875" style="0" customWidth="1"/>
    <col min="8" max="8" width="12.140625" style="0" customWidth="1"/>
    <col min="9" max="9" width="16.28125" style="0" customWidth="1"/>
    <col min="10" max="10" width="27.421875" style="0" customWidth="1"/>
  </cols>
  <sheetData>
    <row r="1" ht="15">
      <c r="J1" s="8"/>
    </row>
    <row r="2" spans="1:10" ht="16.5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21.75" customHeight="1" thickBot="1">
      <c r="A3" s="55" t="s">
        <v>39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33.75" customHeight="1">
      <c r="A4" s="81" t="s">
        <v>0</v>
      </c>
      <c r="B4" s="66" t="s">
        <v>6</v>
      </c>
      <c r="C4" s="66" t="s">
        <v>1</v>
      </c>
      <c r="D4" s="66" t="s">
        <v>41</v>
      </c>
      <c r="E4" s="66" t="s">
        <v>43</v>
      </c>
      <c r="F4" s="66"/>
      <c r="G4" s="66"/>
      <c r="H4" s="66"/>
      <c r="I4" s="83" t="s">
        <v>61</v>
      </c>
      <c r="J4" s="67" t="s">
        <v>47</v>
      </c>
    </row>
    <row r="5" spans="1:16" ht="60" customHeight="1">
      <c r="A5" s="82"/>
      <c r="B5" s="56"/>
      <c r="C5" s="56"/>
      <c r="D5" s="56"/>
      <c r="E5" s="1" t="s">
        <v>42</v>
      </c>
      <c r="F5" s="1" t="s">
        <v>44</v>
      </c>
      <c r="G5" s="1" t="s">
        <v>45</v>
      </c>
      <c r="H5" s="1" t="s">
        <v>46</v>
      </c>
      <c r="I5" s="84"/>
      <c r="J5" s="68"/>
      <c r="K5" s="2"/>
      <c r="L5" s="2"/>
      <c r="M5" s="2"/>
      <c r="N5" s="2"/>
      <c r="O5" s="2"/>
      <c r="P5" s="2"/>
    </row>
    <row r="6" spans="1:10" ht="13.5" customHeigh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24">
        <v>10</v>
      </c>
    </row>
    <row r="7" spans="1:10" ht="16.5" customHeight="1">
      <c r="A7" s="111">
        <v>1</v>
      </c>
      <c r="B7" s="62" t="s">
        <v>57</v>
      </c>
      <c r="C7" s="85" t="s">
        <v>40</v>
      </c>
      <c r="D7" s="7">
        <v>2020</v>
      </c>
      <c r="E7" s="51">
        <v>33.4</v>
      </c>
      <c r="F7" s="4"/>
      <c r="G7" s="4"/>
      <c r="H7" s="4"/>
      <c r="I7" s="52"/>
      <c r="J7" s="91" t="s">
        <v>56</v>
      </c>
    </row>
    <row r="8" spans="1:10" ht="13.5" customHeight="1">
      <c r="A8" s="112"/>
      <c r="B8" s="110"/>
      <c r="C8" s="86"/>
      <c r="D8" s="7">
        <v>2012</v>
      </c>
      <c r="E8" s="11"/>
      <c r="F8" s="4"/>
      <c r="G8" s="4"/>
      <c r="H8" s="4"/>
      <c r="I8" s="53">
        <v>24.9</v>
      </c>
      <c r="J8" s="92"/>
    </row>
    <row r="9" spans="1:10" ht="13.5" customHeight="1">
      <c r="A9" s="112"/>
      <c r="B9" s="110"/>
      <c r="C9" s="86"/>
      <c r="D9" s="7">
        <v>2013</v>
      </c>
      <c r="E9" s="11"/>
      <c r="F9" s="4"/>
      <c r="G9" s="4"/>
      <c r="H9" s="4"/>
      <c r="I9" s="53">
        <v>26.2</v>
      </c>
      <c r="J9" s="92"/>
    </row>
    <row r="10" spans="1:10" ht="13.5" customHeight="1">
      <c r="A10" s="112"/>
      <c r="B10" s="110"/>
      <c r="C10" s="86"/>
      <c r="D10" s="7">
        <v>2014</v>
      </c>
      <c r="E10" s="11"/>
      <c r="F10" s="4"/>
      <c r="G10" s="4"/>
      <c r="H10" s="4"/>
      <c r="I10" s="53">
        <v>24.4</v>
      </c>
      <c r="J10" s="92"/>
    </row>
    <row r="11" spans="1:10" ht="13.5" customHeight="1">
      <c r="A11" s="112"/>
      <c r="B11" s="110"/>
      <c r="C11" s="86"/>
      <c r="D11" s="7">
        <v>2015</v>
      </c>
      <c r="E11" s="11"/>
      <c r="F11" s="4"/>
      <c r="G11" s="4"/>
      <c r="H11" s="4"/>
      <c r="I11" s="53">
        <v>25.6</v>
      </c>
      <c r="J11" s="92"/>
    </row>
    <row r="12" spans="1:10" ht="13.5" customHeight="1" thickBot="1">
      <c r="A12" s="113"/>
      <c r="B12" s="84"/>
      <c r="C12" s="87"/>
      <c r="D12" s="7">
        <v>2016</v>
      </c>
      <c r="E12" s="11"/>
      <c r="F12" s="4"/>
      <c r="G12" s="4"/>
      <c r="H12" s="4"/>
      <c r="I12" s="53"/>
      <c r="J12" s="104"/>
    </row>
    <row r="13" spans="1:10" ht="16.5" customHeight="1">
      <c r="A13" s="88">
        <v>2</v>
      </c>
      <c r="B13" s="98" t="s">
        <v>13</v>
      </c>
      <c r="C13" s="85" t="s">
        <v>40</v>
      </c>
      <c r="D13" s="7">
        <v>2018</v>
      </c>
      <c r="E13" s="11">
        <v>100</v>
      </c>
      <c r="F13" s="11"/>
      <c r="G13" s="11"/>
      <c r="H13" s="11"/>
      <c r="I13" s="11"/>
      <c r="J13" s="101"/>
    </row>
    <row r="14" spans="1:10" ht="16.5" customHeight="1">
      <c r="A14" s="89"/>
      <c r="B14" s="99"/>
      <c r="C14" s="86"/>
      <c r="D14" s="7">
        <v>2012</v>
      </c>
      <c r="E14" s="11"/>
      <c r="F14" s="11">
        <v>45.5</v>
      </c>
      <c r="G14" s="11"/>
      <c r="H14" s="11"/>
      <c r="I14" s="11">
        <v>45.5</v>
      </c>
      <c r="J14" s="102"/>
    </row>
    <row r="15" spans="1:10" ht="16.5" customHeight="1">
      <c r="A15" s="89"/>
      <c r="B15" s="99"/>
      <c r="C15" s="86"/>
      <c r="D15" s="7">
        <v>2013</v>
      </c>
      <c r="E15" s="11"/>
      <c r="F15" s="11">
        <v>49.5</v>
      </c>
      <c r="G15" s="11"/>
      <c r="H15" s="11"/>
      <c r="I15" s="11">
        <v>49.5</v>
      </c>
      <c r="J15" s="102"/>
    </row>
    <row r="16" spans="1:10" ht="16.5" customHeight="1">
      <c r="A16" s="89"/>
      <c r="B16" s="99"/>
      <c r="C16" s="86"/>
      <c r="D16" s="7">
        <v>2014</v>
      </c>
      <c r="E16" s="11"/>
      <c r="F16" s="11">
        <v>58.4</v>
      </c>
      <c r="G16" s="11"/>
      <c r="H16" s="11"/>
      <c r="I16" s="11">
        <v>58.4</v>
      </c>
      <c r="J16" s="102"/>
    </row>
    <row r="17" spans="1:10" ht="16.5" customHeight="1">
      <c r="A17" s="89"/>
      <c r="B17" s="99"/>
      <c r="C17" s="86"/>
      <c r="D17" s="7">
        <v>2015</v>
      </c>
      <c r="E17" s="11"/>
      <c r="F17" s="11">
        <v>58</v>
      </c>
      <c r="G17" s="11"/>
      <c r="H17" s="11"/>
      <c r="I17" s="31">
        <v>58.5</v>
      </c>
      <c r="J17" s="102"/>
    </row>
    <row r="18" spans="1:10" ht="16.5" customHeight="1">
      <c r="A18" s="90"/>
      <c r="B18" s="100"/>
      <c r="C18" s="87"/>
      <c r="D18" s="7">
        <v>2016</v>
      </c>
      <c r="E18" s="11"/>
      <c r="F18" s="11">
        <v>58</v>
      </c>
      <c r="G18" s="11"/>
      <c r="H18" s="11"/>
      <c r="I18" s="31">
        <f>'Форма ПО_1'!H8</f>
        <v>58.1</v>
      </c>
      <c r="J18" s="103"/>
    </row>
    <row r="19" spans="1:10" ht="16.5" customHeight="1">
      <c r="A19" s="94">
        <v>3</v>
      </c>
      <c r="B19" s="98" t="s">
        <v>2</v>
      </c>
      <c r="C19" s="85" t="s">
        <v>48</v>
      </c>
      <c r="D19" s="7">
        <v>2012</v>
      </c>
      <c r="E19" s="17"/>
      <c r="F19" s="7"/>
      <c r="G19" s="7"/>
      <c r="H19" s="7">
        <v>64</v>
      </c>
      <c r="I19" s="16">
        <v>65</v>
      </c>
      <c r="J19" s="91"/>
    </row>
    <row r="20" spans="1:10" ht="16.5" customHeight="1">
      <c r="A20" s="95"/>
      <c r="B20" s="99"/>
      <c r="C20" s="86"/>
      <c r="D20" s="7">
        <v>2013</v>
      </c>
      <c r="E20" s="18" t="s">
        <v>49</v>
      </c>
      <c r="F20" s="7"/>
      <c r="G20" s="7"/>
      <c r="H20" s="7">
        <v>85</v>
      </c>
      <c r="I20" s="16">
        <v>86</v>
      </c>
      <c r="J20" s="92"/>
    </row>
    <row r="21" spans="1:10" ht="16.5" customHeight="1">
      <c r="A21" s="95"/>
      <c r="B21" s="99"/>
      <c r="C21" s="86"/>
      <c r="D21" s="7">
        <v>2014</v>
      </c>
      <c r="E21" s="18" t="s">
        <v>49</v>
      </c>
      <c r="F21" s="7"/>
      <c r="G21" s="7"/>
      <c r="H21" s="7">
        <v>88</v>
      </c>
      <c r="I21" s="16">
        <v>91</v>
      </c>
      <c r="J21" s="92"/>
    </row>
    <row r="22" spans="1:10" ht="16.5" customHeight="1">
      <c r="A22" s="95"/>
      <c r="B22" s="99"/>
      <c r="C22" s="86"/>
      <c r="D22" s="7">
        <v>2015</v>
      </c>
      <c r="E22" s="18" t="s">
        <v>49</v>
      </c>
      <c r="F22" s="7"/>
      <c r="G22" s="7"/>
      <c r="H22" s="7">
        <v>88</v>
      </c>
      <c r="I22" s="32">
        <v>89</v>
      </c>
      <c r="J22" s="92"/>
    </row>
    <row r="23" spans="1:10" ht="16.5" customHeight="1">
      <c r="A23" s="96"/>
      <c r="B23" s="100"/>
      <c r="C23" s="87"/>
      <c r="D23" s="7">
        <v>2016</v>
      </c>
      <c r="E23" s="18"/>
      <c r="F23" s="7"/>
      <c r="G23" s="7"/>
      <c r="H23" s="7">
        <f>'Форма ПО_1'!G9</f>
        <v>4</v>
      </c>
      <c r="I23" s="32">
        <f>'Форма ПО_1'!H9</f>
        <v>0</v>
      </c>
      <c r="J23" s="93"/>
    </row>
    <row r="24" spans="1:10" ht="16.5" customHeight="1">
      <c r="A24" s="94">
        <v>4</v>
      </c>
      <c r="B24" s="98" t="s">
        <v>3</v>
      </c>
      <c r="C24" s="105" t="s">
        <v>4</v>
      </c>
      <c r="D24" s="7">
        <v>2018</v>
      </c>
      <c r="E24" s="17">
        <v>1.753</v>
      </c>
      <c r="F24" s="7"/>
      <c r="G24" s="41"/>
      <c r="H24" s="7">
        <v>1.755</v>
      </c>
      <c r="I24" s="7"/>
      <c r="J24" s="91" t="s">
        <v>56</v>
      </c>
    </row>
    <row r="25" spans="1:10" ht="16.5" customHeight="1">
      <c r="A25" s="95"/>
      <c r="B25" s="99"/>
      <c r="C25" s="106"/>
      <c r="D25" s="19">
        <v>2012</v>
      </c>
      <c r="E25" s="5"/>
      <c r="F25" s="5"/>
      <c r="G25" s="5"/>
      <c r="H25" s="5">
        <v>1.555</v>
      </c>
      <c r="I25" s="5">
        <v>1.555</v>
      </c>
      <c r="J25" s="92"/>
    </row>
    <row r="26" spans="1:10" ht="16.5" customHeight="1">
      <c r="A26" s="95"/>
      <c r="B26" s="99"/>
      <c r="C26" s="106"/>
      <c r="D26" s="19">
        <v>2013</v>
      </c>
      <c r="E26" s="5"/>
      <c r="F26" s="5"/>
      <c r="G26" s="5"/>
      <c r="H26" s="5">
        <v>1.56</v>
      </c>
      <c r="I26" s="46">
        <v>1.7</v>
      </c>
      <c r="J26" s="92"/>
    </row>
    <row r="27" spans="1:10" ht="16.5" customHeight="1">
      <c r="A27" s="95"/>
      <c r="B27" s="99"/>
      <c r="C27" s="106"/>
      <c r="D27" s="19">
        <v>2014</v>
      </c>
      <c r="E27" s="5"/>
      <c r="F27" s="5"/>
      <c r="G27" s="5"/>
      <c r="H27" s="5">
        <v>1.71</v>
      </c>
      <c r="I27" s="20">
        <v>1.749</v>
      </c>
      <c r="J27" s="92"/>
    </row>
    <row r="28" spans="1:10" ht="16.5" customHeight="1">
      <c r="A28" s="95"/>
      <c r="B28" s="99"/>
      <c r="C28" s="106"/>
      <c r="D28" s="19">
        <v>2015</v>
      </c>
      <c r="E28" s="5"/>
      <c r="F28" s="5"/>
      <c r="G28" s="5"/>
      <c r="H28" s="5">
        <v>1.721</v>
      </c>
      <c r="I28" s="5">
        <v>1.776</v>
      </c>
      <c r="J28" s="92"/>
    </row>
    <row r="29" spans="1:10" ht="15.75" thickBot="1">
      <c r="A29" s="109"/>
      <c r="B29" s="108"/>
      <c r="C29" s="107"/>
      <c r="D29" s="25">
        <v>2016</v>
      </c>
      <c r="E29" s="42"/>
      <c r="F29" s="42"/>
      <c r="G29" s="42"/>
      <c r="H29" s="43">
        <v>1.742</v>
      </c>
      <c r="I29" s="42"/>
      <c r="J29" s="104"/>
    </row>
  </sheetData>
  <sheetProtection/>
  <mergeCells count="25">
    <mergeCell ref="J24:J29"/>
    <mergeCell ref="C24:C29"/>
    <mergeCell ref="B24:B29"/>
    <mergeCell ref="A24:A29"/>
    <mergeCell ref="B19:B23"/>
    <mergeCell ref="C4:C5"/>
    <mergeCell ref="C7:C12"/>
    <mergeCell ref="B7:B12"/>
    <mergeCell ref="A7:A12"/>
    <mergeCell ref="J7:J12"/>
    <mergeCell ref="A2:J2"/>
    <mergeCell ref="I4:I5"/>
    <mergeCell ref="A3:J3"/>
    <mergeCell ref="B4:B5"/>
    <mergeCell ref="D4:D5"/>
    <mergeCell ref="B13:B18"/>
    <mergeCell ref="J13:J18"/>
    <mergeCell ref="E4:H4"/>
    <mergeCell ref="C19:C23"/>
    <mergeCell ref="C13:C18"/>
    <mergeCell ref="J4:J5"/>
    <mergeCell ref="A13:A18"/>
    <mergeCell ref="A4:A5"/>
    <mergeCell ref="J19:J23"/>
    <mergeCell ref="A19:A23"/>
  </mergeCells>
  <printOptions/>
  <pageMargins left="0.2362204724409449" right="0.31496062992125984" top="0.9055118110236221" bottom="0.15748031496062992" header="0.8661417322834646" footer="0.31496062992125984"/>
  <pageSetup blackAndWhite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Чубарова И.В.</dc:creator>
  <cp:keywords/>
  <dc:description/>
  <cp:lastModifiedBy>Чубарова И.В.</cp:lastModifiedBy>
  <cp:lastPrinted>2016-06-07T13:15:15Z</cp:lastPrinted>
  <dcterms:created xsi:type="dcterms:W3CDTF">2014-10-07T12:14:10Z</dcterms:created>
  <dcterms:modified xsi:type="dcterms:W3CDTF">2016-06-07T13:16:28Z</dcterms:modified>
  <cp:category/>
  <cp:version/>
  <cp:contentType/>
  <cp:contentStatus/>
</cp:coreProperties>
</file>